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carpets" sheetId="1" r:id="rId1"/>
    <sheet name="paint" sheetId="2" r:id="rId2"/>
    <sheet name="boxes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<sst xmlns="http://schemas.openxmlformats.org/spreadsheetml/2006/main" count="32" uniqueCount="31">
  <si>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Top Carpet Sales</t>
  </si>
  <si>
    <t>Carpet</t>
  </si>
  <si>
    <t>Cost per square foot</t>
  </si>
  <si>
    <t>Width</t>
  </si>
  <si>
    <t>Total cost</t>
  </si>
  <si>
    <t>Total Carpet Area</t>
  </si>
  <si>
    <t>Height</t>
  </si>
  <si>
    <t>Width (m)</t>
  </si>
  <si>
    <t>Plush Red</t>
  </si>
  <si>
    <t>Flat Blue</t>
  </si>
  <si>
    <t>Scottish Check</t>
  </si>
  <si>
    <t>Deep Pile (various)</t>
  </si>
  <si>
    <t>Paint Calculator</t>
  </si>
  <si>
    <t>Height of wall (ft)</t>
  </si>
  <si>
    <t>Length of wall (ft)</t>
  </si>
  <si>
    <t>Total Area</t>
  </si>
  <si>
    <t>Cost of paint per square ft</t>
  </si>
  <si>
    <t>Area of Wall, square feet</t>
  </si>
  <si>
    <t>Depth</t>
  </si>
  <si>
    <t>Boxes (Dimension in feet)</t>
  </si>
  <si>
    <t>Length (m)</t>
  </si>
  <si>
    <t>TOTAL</t>
  </si>
  <si>
    <t xml:space="preserve">Volume (cubic feet) </t>
  </si>
  <si>
    <t>Answers Area</t>
  </si>
  <si>
    <t>Answers Cost</t>
  </si>
  <si>
    <t>Answer Total</t>
  </si>
  <si>
    <t>Highlight columns G and H to reveal answers...</t>
  </si>
  <si>
    <t>Self checking answers</t>
  </si>
  <si>
    <t>Correct answers will appear  green, incorrect ones  red</t>
  </si>
  <si>
    <t>S t o r a g e   S p a c e</t>
  </si>
  <si>
    <t xml:space="preserve">Kindly contributed to www.skillsworkshop.org by Leia Fee and other staff at Swansea ITeC leia.fee@swansea-itec.co.uk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</si>
</sst>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6"/>
      <name val="Courier"/>
      <family val="3"/>
    </font>
    <font>
      <b/>
      <u val="single"/>
      <sz val="16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i/>
      <sz val="26"/>
      <color indexed="20"/>
      <name val="Book Antiqua"/>
      <family val="1"/>
    </font>
    <font>
      <b/>
      <u val="single"/>
      <sz val="20"/>
      <name val="Courier New"/>
      <family val="3"/>
    </font>
    <font>
      <sz val="10"/>
      <name val="Wingdings"/>
      <family val="0"/>
    </font>
    <font>
      <sz val="22"/>
      <color indexed="12"/>
      <name val="Wingdings"/>
      <family val="0"/>
    </font>
    <font>
      <sz val="10"/>
      <color indexed="12"/>
      <name val="Wingdings"/>
      <family val="0"/>
    </font>
    <font>
      <sz val="18"/>
      <name val="Impact"/>
      <family val="2"/>
    </font>
    <font>
      <i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4" borderId="1" xfId="0" applyFont="1" applyFill="1" applyBorder="1" applyAlignment="1">
      <alignment wrapText="1"/>
    </xf>
    <xf numFmtId="8" fontId="3" fillId="0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73" fontId="9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3" borderId="1" xfId="0" applyFont="1" applyFill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/>
      <protection locked="0"/>
    </xf>
    <xf numFmtId="8" fontId="3" fillId="3" borderId="1" xfId="0" applyNumberFormat="1" applyFont="1" applyFill="1" applyBorder="1" applyAlignment="1" applyProtection="1">
      <alignment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1" fillId="0" borderId="0" xfId="0" applyFont="1" applyAlignment="1">
      <alignment horizontal="left" indent="15"/>
    </xf>
    <xf numFmtId="0" fontId="2" fillId="0" borderId="5" xfId="0" applyFont="1" applyBorder="1" applyAlignment="1">
      <alignment horizontal="right" shrinkToFit="1"/>
    </xf>
    <xf numFmtId="0" fontId="2" fillId="0" borderId="8" xfId="0" applyFont="1" applyBorder="1" applyAlignment="1">
      <alignment horizontal="right" shrinkToFi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8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161925</xdr:rowOff>
    </xdr:from>
    <xdr:to>
      <xdr:col>6</xdr:col>
      <xdr:colOff>238125</xdr:colOff>
      <xdr:row>0</xdr:row>
      <xdr:rowOff>390525</xdr:rowOff>
    </xdr:to>
    <xdr:sp>
      <xdr:nvSpPr>
        <xdr:cNvPr id="1" name="Line 1"/>
        <xdr:cNvSpPr>
          <a:spLocks/>
        </xdr:cNvSpPr>
      </xdr:nvSpPr>
      <xdr:spPr>
        <a:xfrm flipV="1">
          <a:off x="6096000" y="161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161925</xdr:rowOff>
    </xdr:from>
    <xdr:to>
      <xdr:col>6</xdr:col>
      <xdr:colOff>647700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 flipV="1">
          <a:off x="6505575" y="161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0</xdr:row>
      <xdr:rowOff>161925</xdr:rowOff>
    </xdr:from>
    <xdr:to>
      <xdr:col>6</xdr:col>
      <xdr:colOff>1076325</xdr:colOff>
      <xdr:row>0</xdr:row>
      <xdr:rowOff>390525</xdr:rowOff>
    </xdr:to>
    <xdr:sp>
      <xdr:nvSpPr>
        <xdr:cNvPr id="3" name="Line 3"/>
        <xdr:cNvSpPr>
          <a:spLocks/>
        </xdr:cNvSpPr>
      </xdr:nvSpPr>
      <xdr:spPr>
        <a:xfrm flipV="1">
          <a:off x="6934200" y="161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161925</xdr:rowOff>
    </xdr:from>
    <xdr:to>
      <xdr:col>7</xdr:col>
      <xdr:colOff>38100</xdr:colOff>
      <xdr:row>0</xdr:row>
      <xdr:rowOff>390525</xdr:rowOff>
    </xdr:to>
    <xdr:sp>
      <xdr:nvSpPr>
        <xdr:cNvPr id="4" name="Line 4"/>
        <xdr:cNvSpPr>
          <a:spLocks/>
        </xdr:cNvSpPr>
      </xdr:nvSpPr>
      <xdr:spPr>
        <a:xfrm flipV="1">
          <a:off x="7286625" y="161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152400</xdr:rowOff>
    </xdr:from>
    <xdr:to>
      <xdr:col>7</xdr:col>
      <xdr:colOff>409575</xdr:colOff>
      <xdr:row>0</xdr:row>
      <xdr:rowOff>381000</xdr:rowOff>
    </xdr:to>
    <xdr:sp>
      <xdr:nvSpPr>
        <xdr:cNvPr id="5" name="Line 5"/>
        <xdr:cNvSpPr>
          <a:spLocks/>
        </xdr:cNvSpPr>
      </xdr:nvSpPr>
      <xdr:spPr>
        <a:xfrm flipV="1">
          <a:off x="7658100" y="152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771525</xdr:colOff>
      <xdr:row>0</xdr:row>
      <xdr:rowOff>161925</xdr:rowOff>
    </xdr:from>
    <xdr:to>
      <xdr:col>7</xdr:col>
      <xdr:colOff>771525</xdr:colOff>
      <xdr:row>0</xdr:row>
      <xdr:rowOff>390525</xdr:rowOff>
    </xdr:to>
    <xdr:sp>
      <xdr:nvSpPr>
        <xdr:cNvPr id="6" name="Line 6"/>
        <xdr:cNvSpPr>
          <a:spLocks/>
        </xdr:cNvSpPr>
      </xdr:nvSpPr>
      <xdr:spPr>
        <a:xfrm flipV="1">
          <a:off x="8020050" y="161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190500</xdr:rowOff>
    </xdr:from>
    <xdr:to>
      <xdr:col>0</xdr:col>
      <xdr:colOff>762000</xdr:colOff>
      <xdr:row>0</xdr:row>
      <xdr:rowOff>657225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52400" y="19050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0</xdr:row>
      <xdr:rowOff>38100</xdr:rowOff>
    </xdr:from>
    <xdr:to>
      <xdr:col>0</xdr:col>
      <xdr:colOff>1638300</xdr:colOff>
      <xdr:row>1</xdr:row>
      <xdr:rowOff>133350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38100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209550</xdr:rowOff>
    </xdr:from>
    <xdr:to>
      <xdr:col>5</xdr:col>
      <xdr:colOff>800100</xdr:colOff>
      <xdr:row>1</xdr:row>
      <xdr:rowOff>9525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20955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47625</xdr:rowOff>
    </xdr:from>
    <xdr:to>
      <xdr:col>5</xdr:col>
      <xdr:colOff>57150</xdr:colOff>
      <xdr:row>1</xdr:row>
      <xdr:rowOff>142875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4762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352425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85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9</xdr:row>
      <xdr:rowOff>76200</xdr:rowOff>
    </xdr:from>
    <xdr:to>
      <xdr:col>6</xdr:col>
      <xdr:colOff>257175</xdr:colOff>
      <xdr:row>19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3419475"/>
          <a:ext cx="18383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11</xdr:row>
      <xdr:rowOff>47625</xdr:rowOff>
    </xdr:from>
    <xdr:to>
      <xdr:col>7</xdr:col>
      <xdr:colOff>285750</xdr:colOff>
      <xdr:row>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962275"/>
          <a:ext cx="16478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47625</xdr:rowOff>
    </xdr:from>
    <xdr:to>
      <xdr:col>1</xdr:col>
      <xdr:colOff>704850</xdr:colOff>
      <xdr:row>26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9050" y="3124200"/>
          <a:ext cx="16478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workbookViewId="0" topLeftCell="A1">
      <selection activeCell="K5" sqref="K5"/>
    </sheetView>
  </sheetViews>
  <sheetFormatPr defaultColWidth="9.140625" defaultRowHeight="12.75"/>
  <cols>
    <col min="1" max="1" width="26.7109375" style="0" bestFit="1" customWidth="1"/>
    <col min="2" max="2" width="11.28125" style="0" bestFit="1" customWidth="1"/>
    <col min="3" max="3" width="9.7109375" style="0" bestFit="1" customWidth="1"/>
    <col min="4" max="4" width="11.421875" style="0" bestFit="1" customWidth="1"/>
    <col min="5" max="5" width="14.140625" style="0" customWidth="1"/>
    <col min="6" max="6" width="14.57421875" style="0" customWidth="1"/>
    <col min="7" max="7" width="20.8515625" style="0" customWidth="1"/>
    <col min="8" max="8" width="16.57421875" style="0" customWidth="1"/>
  </cols>
  <sheetData>
    <row r="1" spans="1:7" ht="52.5" customHeight="1">
      <c r="A1" s="39" t="s">
        <v>0</v>
      </c>
      <c r="B1" s="39"/>
      <c r="C1" s="39"/>
      <c r="D1" s="39"/>
      <c r="E1" s="39"/>
      <c r="F1" s="39"/>
      <c r="G1" t="s">
        <v>26</v>
      </c>
    </row>
    <row r="2" spans="1:6" ht="16.5" customHeight="1">
      <c r="A2" s="47" t="s">
        <v>30</v>
      </c>
      <c r="B2" s="46"/>
      <c r="C2" s="46"/>
      <c r="D2" s="46"/>
      <c r="E2" s="46"/>
      <c r="F2" s="46"/>
    </row>
    <row r="3" spans="1:8" ht="84.75" customHeight="1">
      <c r="A3" s="3" t="s">
        <v>1</v>
      </c>
      <c r="B3" s="3" t="s">
        <v>2</v>
      </c>
      <c r="C3" s="3" t="s">
        <v>7</v>
      </c>
      <c r="D3" s="3" t="s">
        <v>20</v>
      </c>
      <c r="E3" s="3" t="s">
        <v>5</v>
      </c>
      <c r="F3" s="3" t="s">
        <v>4</v>
      </c>
      <c r="G3" s="19" t="s">
        <v>23</v>
      </c>
      <c r="H3" s="19" t="s">
        <v>24</v>
      </c>
    </row>
    <row r="4" spans="1:8" ht="20.25">
      <c r="A4" s="10" t="s">
        <v>8</v>
      </c>
      <c r="B4" s="4">
        <v>10</v>
      </c>
      <c r="C4" s="5">
        <v>5</v>
      </c>
      <c r="D4" s="5">
        <v>12</v>
      </c>
      <c r="E4" s="6"/>
      <c r="F4" s="7"/>
      <c r="G4" s="20">
        <f>C4*D4</f>
        <v>60</v>
      </c>
      <c r="H4" s="21">
        <f>G4*B4</f>
        <v>600</v>
      </c>
    </row>
    <row r="5" spans="1:8" ht="20.25">
      <c r="A5" s="10" t="s">
        <v>9</v>
      </c>
      <c r="B5" s="4">
        <v>5</v>
      </c>
      <c r="C5" s="5">
        <v>4</v>
      </c>
      <c r="D5" s="5">
        <v>20</v>
      </c>
      <c r="E5" s="6"/>
      <c r="F5" s="7"/>
      <c r="G5" s="20">
        <f>C5*D5</f>
        <v>80</v>
      </c>
      <c r="H5" s="21">
        <f>G5*B5</f>
        <v>400</v>
      </c>
    </row>
    <row r="6" spans="1:8" ht="20.25">
      <c r="A6" s="10" t="s">
        <v>10</v>
      </c>
      <c r="B6" s="4">
        <v>12</v>
      </c>
      <c r="C6" s="5">
        <v>4</v>
      </c>
      <c r="D6" s="5">
        <v>15</v>
      </c>
      <c r="E6" s="6"/>
      <c r="F6" s="7"/>
      <c r="G6" s="20">
        <f>C6*D6</f>
        <v>60</v>
      </c>
      <c r="H6" s="21">
        <f>G6*B6</f>
        <v>720</v>
      </c>
    </row>
    <row r="7" spans="1:8" ht="20.25">
      <c r="A7" s="10" t="s">
        <v>11</v>
      </c>
      <c r="B7" s="4">
        <v>15</v>
      </c>
      <c r="C7" s="5">
        <v>5</v>
      </c>
      <c r="D7" s="5">
        <v>34</v>
      </c>
      <c r="E7" s="6"/>
      <c r="F7" s="7"/>
      <c r="G7" s="20">
        <f>C7*D7</f>
        <v>170</v>
      </c>
      <c r="H7" s="21">
        <f>G7*B7</f>
        <v>2550</v>
      </c>
    </row>
    <row r="8" spans="1:8" ht="20.25">
      <c r="A8" s="8"/>
      <c r="B8" s="9"/>
      <c r="C8" s="9"/>
      <c r="D8" s="9"/>
      <c r="E8" s="9"/>
      <c r="F8" s="9"/>
      <c r="G8" s="22"/>
      <c r="H8" s="22"/>
    </row>
    <row r="9" spans="1:8" ht="20.25">
      <c r="A9" s="8"/>
      <c r="B9" s="9"/>
      <c r="C9" s="9"/>
      <c r="D9" s="9"/>
      <c r="E9" s="9" t="s">
        <v>21</v>
      </c>
      <c r="F9" s="7"/>
      <c r="G9" s="23" t="s">
        <v>25</v>
      </c>
      <c r="H9" s="24">
        <f>SUM(H4:H7)</f>
        <v>4270</v>
      </c>
    </row>
    <row r="10" spans="1:6" ht="12.75">
      <c r="A10" s="2"/>
      <c r="B10" s="1"/>
      <c r="C10" s="1"/>
      <c r="D10" s="1"/>
      <c r="E10" s="1"/>
      <c r="F10" s="1"/>
    </row>
    <row r="12" spans="1:6" ht="12.75">
      <c r="A12" s="45"/>
      <c r="B12" s="45"/>
      <c r="C12" s="45"/>
      <c r="D12" s="45"/>
      <c r="E12" s="45"/>
      <c r="F12" s="45"/>
    </row>
  </sheetData>
  <sheetProtection/>
  <mergeCells count="3">
    <mergeCell ref="A1:F1"/>
    <mergeCell ref="A12:F12"/>
    <mergeCell ref="A2:F2"/>
  </mergeCells>
  <printOptions headings="1"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RowColHeaders="0" workbookViewId="0" topLeftCell="A1">
      <selection activeCell="C4" sqref="C4:C5"/>
    </sheetView>
  </sheetViews>
  <sheetFormatPr defaultColWidth="9.140625" defaultRowHeight="12.75"/>
  <cols>
    <col min="1" max="1" width="14.28125" style="0" bestFit="1" customWidth="1"/>
    <col min="2" max="2" width="14.28125" style="0" customWidth="1"/>
    <col min="3" max="3" width="20.140625" style="0" customWidth="1"/>
    <col min="4" max="4" width="8.421875" style="0" bestFit="1" customWidth="1"/>
  </cols>
  <sheetData>
    <row r="1" spans="1:3" ht="27">
      <c r="A1" s="42" t="s">
        <v>12</v>
      </c>
      <c r="B1" s="42"/>
      <c r="C1" s="42"/>
    </row>
    <row r="2" spans="1:3" ht="20.25">
      <c r="A2" s="11"/>
      <c r="B2" s="12"/>
      <c r="C2" s="12"/>
    </row>
    <row r="3" spans="1:4" ht="60.75">
      <c r="A3" s="13" t="s">
        <v>13</v>
      </c>
      <c r="B3" s="13" t="s">
        <v>14</v>
      </c>
      <c r="C3" s="13" t="s">
        <v>17</v>
      </c>
      <c r="D3" s="38" t="s">
        <v>27</v>
      </c>
    </row>
    <row r="4" spans="1:6" ht="27">
      <c r="A4" s="5">
        <v>6</v>
      </c>
      <c r="B4" s="5">
        <v>30</v>
      </c>
      <c r="C4" s="33"/>
      <c r="D4" s="26">
        <f>IF(C4="","",IF(C4=A4*B4,"ü","û"))</f>
      </c>
      <c r="E4" s="25"/>
      <c r="F4" s="25"/>
    </row>
    <row r="5" spans="1:4" ht="27">
      <c r="A5" s="5">
        <v>6</v>
      </c>
      <c r="B5" s="5">
        <v>25</v>
      </c>
      <c r="C5" s="33"/>
      <c r="D5" s="26">
        <f>IF(C5="","",IF(C5=A5*B5,"ü","û"))</f>
      </c>
    </row>
    <row r="6" spans="1:4" ht="27">
      <c r="A6" s="5">
        <v>5</v>
      </c>
      <c r="B6" s="5">
        <v>42</v>
      </c>
      <c r="C6" s="33"/>
      <c r="D6" s="26">
        <f>IF(C6="","",IF(C6=A6*B6,"ü","û"))</f>
      </c>
    </row>
    <row r="7" spans="1:4" ht="27">
      <c r="A7" s="27">
        <v>6</v>
      </c>
      <c r="B7" s="27">
        <v>19</v>
      </c>
      <c r="C7" s="34"/>
      <c r="D7" s="26">
        <f>IF(C7="","",IF(C7=A7*B7,"ü","û"))</f>
      </c>
    </row>
    <row r="8" spans="1:4" ht="20.25">
      <c r="A8" s="31"/>
      <c r="B8" s="31"/>
      <c r="C8" s="32"/>
      <c r="D8" s="30"/>
    </row>
    <row r="9" spans="1:4" ht="27">
      <c r="A9" s="28"/>
      <c r="B9" s="29" t="s">
        <v>15</v>
      </c>
      <c r="C9" s="35"/>
      <c r="D9" s="26">
        <f>IF(C9="","",IF(C9=(SUM(C4:C7)),"ü","û"))</f>
      </c>
    </row>
    <row r="10" spans="1:4" ht="27">
      <c r="A10" s="40" t="s">
        <v>16</v>
      </c>
      <c r="B10" s="41"/>
      <c r="C10" s="14">
        <v>2</v>
      </c>
      <c r="D10" s="26"/>
    </row>
    <row r="11" spans="1:4" ht="27">
      <c r="A11" s="15"/>
      <c r="B11" s="16" t="s">
        <v>4</v>
      </c>
      <c r="C11" s="36"/>
      <c r="D11" s="26">
        <f>IF(C11="","",IF(C11=C9*C10,"ü","û"))</f>
      </c>
    </row>
  </sheetData>
  <sheetProtection sheet="1" objects="1" scenarios="1" selectLockedCells="1"/>
  <mergeCells count="2">
    <mergeCell ref="A10:B10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showGridLines="0" showRowColHeaders="0" tabSelected="1" workbookViewId="0" topLeftCell="A1">
      <selection activeCell="D10" sqref="D10"/>
    </sheetView>
  </sheetViews>
  <sheetFormatPr defaultColWidth="9.140625" defaultRowHeight="12.75"/>
  <cols>
    <col min="1" max="1" width="14.421875" style="0" customWidth="1"/>
    <col min="2" max="2" width="11.421875" style="0" customWidth="1"/>
    <col min="5" max="5" width="16.57421875" style="0" customWidth="1"/>
  </cols>
  <sheetData>
    <row r="1" spans="2:5" ht="41.25" customHeight="1">
      <c r="B1" s="43" t="s">
        <v>29</v>
      </c>
      <c r="C1" s="43"/>
      <c r="D1" s="43"/>
      <c r="E1" s="43"/>
    </row>
    <row r="3" spans="2:5" ht="29.25" customHeight="1">
      <c r="B3" s="44" t="s">
        <v>19</v>
      </c>
      <c r="C3" s="44"/>
      <c r="D3" s="44"/>
      <c r="E3" s="44"/>
    </row>
    <row r="4" spans="2:5" ht="36">
      <c r="B4" s="17" t="s">
        <v>6</v>
      </c>
      <c r="C4" s="17" t="s">
        <v>3</v>
      </c>
      <c r="D4" s="17" t="s">
        <v>18</v>
      </c>
      <c r="E4" s="18" t="s">
        <v>22</v>
      </c>
    </row>
    <row r="5" spans="2:5" ht="20.25">
      <c r="B5" s="5">
        <v>2</v>
      </c>
      <c r="C5" s="5">
        <v>3</v>
      </c>
      <c r="D5" s="5">
        <v>5</v>
      </c>
      <c r="E5" s="37"/>
    </row>
    <row r="6" spans="2:5" ht="20.25">
      <c r="B6" s="5">
        <v>2</v>
      </c>
      <c r="C6" s="5">
        <v>3</v>
      </c>
      <c r="D6" s="5">
        <v>2</v>
      </c>
      <c r="E6" s="37"/>
    </row>
    <row r="7" spans="2:5" ht="20.25">
      <c r="B7" s="5">
        <v>2</v>
      </c>
      <c r="C7" s="5">
        <v>3</v>
      </c>
      <c r="D7" s="5">
        <v>4</v>
      </c>
      <c r="E7" s="37"/>
    </row>
    <row r="8" spans="2:5" ht="20.25">
      <c r="B8" s="5">
        <v>3</v>
      </c>
      <c r="C8" s="5">
        <v>3</v>
      </c>
      <c r="D8" s="5">
        <v>3</v>
      </c>
      <c r="E8" s="37"/>
    </row>
    <row r="9" ht="3.75" customHeight="1"/>
    <row r="10" spans="2:5" ht="12.75">
      <c r="B10" s="1" t="s">
        <v>28</v>
      </c>
      <c r="C10" s="1"/>
      <c r="D10" s="1"/>
      <c r="E10" s="1"/>
    </row>
  </sheetData>
  <sheetProtection sheet="1" objects="1" scenarios="1"/>
  <mergeCells count="2">
    <mergeCell ref="B1:E1"/>
    <mergeCell ref="B3:E3"/>
  </mergeCells>
  <conditionalFormatting sqref="E5:E8">
    <cfRule type="expression" priority="1" dxfId="0" stopIfTrue="1">
      <formula>E5=B5*C5*D5</formula>
    </cfRule>
    <cfRule type="expression" priority="2" dxfId="1" stopIfTrue="1">
      <formula>E5&lt;&gt;B5*C5*D5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Contributed to skillsworkshop.org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Interactive Worksheet - Volume</dc:title>
  <dc:subject/>
  <dc:creator>Leia Fee ITeC Swansea</dc:creator>
  <cp:keywords/>
  <dc:description/>
  <cp:lastModifiedBy>Maggie Harnew</cp:lastModifiedBy>
  <cp:lastPrinted>2008-08-28T09:32:53Z</cp:lastPrinted>
  <dcterms:created xsi:type="dcterms:W3CDTF">1996-10-14T23:33:28Z</dcterms:created>
  <dcterms:modified xsi:type="dcterms:W3CDTF">2010-03-30T21:00:14Z</dcterms:modified>
  <cp:category/>
  <cp:version/>
  <cp:contentType/>
  <cp:contentStatus/>
</cp:coreProperties>
</file>